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<sst xmlns="http://schemas.openxmlformats.org/spreadsheetml/2006/main" count="55" uniqueCount="39">
  <si>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</si>
  <si>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</si>
  <si>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</si>
  <si>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</si>
  <si>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</si>
  <si>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</si>
  <si>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</si>
  <si>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</si>
  <si>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</si>
  <si>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</si>
  <si>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</si>
  <si>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</si>
  <si>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</si>
  <si>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</si>
  <si>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</si>
  <si>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</si>
  <si>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</si>
  <si>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</si>
  <si>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</si>
  <si>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</si>
  <si>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</si>
  <si>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</si>
  <si>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</si>
  <si>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</si>
  <si>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</si>
  <si>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</si>
  <si>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</si>
  <si>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</si>
  <si>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</si>
  <si>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</si>
  <si>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</si>
  <si>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</si>
  <si>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</si>
  <si>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</si>
  <si>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</si>
  <si>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2008/9 pledge</t>
  </si>
  <si>
    <t>3Q2008</t>
  </si>
  <si>
    <r>
      <t>Version 3.09.2008:</t>
    </r>
    <r>
      <rPr>
        <sz val="10"/>
        <rFont val="Arial"/>
        <family val="0"/>
      </rPr>
      <t xml:space="preserve"> 3Q2008 WLCG Service Coordination Planning for LCG Tier 1 Capacity: Planned pledges, Available and Required by Experiments for Scheduled and Service Challenge Activities</t>
    </r>
  </si>
  <si>
    <r>
      <t xml:space="preserve">Scheduled Capacity Required by LHC Experiments and </t>
    </r>
    <r>
      <rPr>
        <b/>
        <i/>
        <sz val="12"/>
        <rFont val="Arial"/>
        <family val="2"/>
      </rPr>
      <t>Site July Disk Allocations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</si>
</sst>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5" zoomScaleNormal="75" workbookViewId="0" topLeftCell="A1">
      <selection activeCell="F22" sqref="F22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3" t="s">
        <v>37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36</v>
      </c>
      <c r="B2" s="78" t="s">
        <v>33</v>
      </c>
      <c r="C2" s="79"/>
      <c r="D2" s="79"/>
      <c r="E2" s="79"/>
      <c r="F2" s="79"/>
      <c r="G2" s="79"/>
      <c r="H2" s="79"/>
      <c r="I2" s="79"/>
      <c r="J2" s="80"/>
      <c r="K2" s="81" t="s">
        <v>38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35</v>
      </c>
      <c r="C4" s="11" t="s">
        <v>25</v>
      </c>
      <c r="D4" s="12" t="s">
        <v>16</v>
      </c>
      <c r="E4" s="10" t="s">
        <v>35</v>
      </c>
      <c r="F4" s="13" t="s">
        <v>25</v>
      </c>
      <c r="G4" s="14" t="s">
        <v>16</v>
      </c>
      <c r="H4" s="10" t="s">
        <v>35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2432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800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423</v>
      </c>
      <c r="R5" s="45">
        <v>500</v>
      </c>
      <c r="S5" s="46">
        <v>1344</v>
      </c>
      <c r="T5" s="47">
        <v>1008</v>
      </c>
      <c r="U5" s="48">
        <v>470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1500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600</v>
      </c>
      <c r="R6" s="53">
        <v>1049</v>
      </c>
      <c r="S6" s="54">
        <v>864</v>
      </c>
      <c r="T6" s="55">
        <v>648</v>
      </c>
      <c r="U6" s="56">
        <v>660</v>
      </c>
      <c r="V6" s="53">
        <v>882</v>
      </c>
      <c r="W6" s="23">
        <v>248</v>
      </c>
      <c r="X6" s="18">
        <v>144</v>
      </c>
      <c r="Y6" s="30">
        <v>126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4522</v>
      </c>
      <c r="D7" s="51">
        <f aca="true" t="shared" si="2" ref="D7:D15">SUM(K7,O7,S7,W7)</f>
        <v>7045</v>
      </c>
      <c r="E7" s="52">
        <v>2933</v>
      </c>
      <c r="F7" s="50">
        <v>2293</v>
      </c>
      <c r="G7" s="51">
        <f t="shared" si="0"/>
        <v>3579</v>
      </c>
      <c r="H7" s="52">
        <v>3629</v>
      </c>
      <c r="I7" s="50">
        <v>2449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590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1700</v>
      </c>
      <c r="D8" s="51">
        <f t="shared" si="2"/>
        <v>3994</v>
      </c>
      <c r="E8" s="52">
        <v>1300</v>
      </c>
      <c r="F8" s="72">
        <v>550</v>
      </c>
      <c r="G8" s="51">
        <f t="shared" si="0"/>
        <v>2289</v>
      </c>
      <c r="H8" s="52">
        <v>1500</v>
      </c>
      <c r="I8" s="50">
        <v>650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200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1510</v>
      </c>
      <c r="D10" s="51">
        <f t="shared" si="2"/>
        <v>1432</v>
      </c>
      <c r="E10" s="52">
        <v>967</v>
      </c>
      <c r="F10" s="50">
        <v>983</v>
      </c>
      <c r="G10" s="51">
        <f t="shared" si="0"/>
        <v>930</v>
      </c>
      <c r="H10" s="52">
        <v>953</v>
      </c>
      <c r="I10" s="50">
        <v>740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506</v>
      </c>
      <c r="R10" s="53">
        <v>363</v>
      </c>
      <c r="S10" s="54">
        <v>528</v>
      </c>
      <c r="T10" s="55">
        <v>396</v>
      </c>
      <c r="U10" s="56">
        <v>376</v>
      </c>
      <c r="V10" s="53">
        <v>539</v>
      </c>
      <c r="W10" s="23">
        <v>89</v>
      </c>
      <c r="X10" s="18">
        <v>51</v>
      </c>
      <c r="Y10" s="30">
        <v>101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6</v>
      </c>
      <c r="N11" s="53">
        <v>87</v>
      </c>
      <c r="O11" s="54">
        <v>2174</v>
      </c>
      <c r="P11" s="55">
        <v>1288</v>
      </c>
      <c r="Q11" s="56">
        <v>477</v>
      </c>
      <c r="R11" s="53">
        <v>968</v>
      </c>
      <c r="S11" s="54">
        <v>768</v>
      </c>
      <c r="T11" s="55">
        <v>576</v>
      </c>
      <c r="U11" s="56">
        <v>493</v>
      </c>
      <c r="V11" s="53">
        <v>784</v>
      </c>
      <c r="W11" s="23">
        <v>620</v>
      </c>
      <c r="X11" s="18">
        <v>359</v>
      </c>
      <c r="Y11" s="30">
        <v>202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2568</v>
      </c>
      <c r="D12" s="51">
        <f t="shared" si="2"/>
        <v>3334</v>
      </c>
      <c r="E12" s="52">
        <v>2510</v>
      </c>
      <c r="F12" s="50">
        <v>474</v>
      </c>
      <c r="G12" s="51">
        <f t="shared" si="0"/>
        <v>1858</v>
      </c>
      <c r="H12" s="52">
        <v>1813</v>
      </c>
      <c r="I12" s="50">
        <v>200</v>
      </c>
      <c r="J12" s="53">
        <f t="shared" si="1"/>
        <v>1577</v>
      </c>
      <c r="K12" s="54">
        <v>556</v>
      </c>
      <c r="L12" s="55">
        <v>220</v>
      </c>
      <c r="M12" s="56">
        <v>4</v>
      </c>
      <c r="N12" s="53">
        <v>319</v>
      </c>
      <c r="O12" s="54">
        <v>2265</v>
      </c>
      <c r="P12" s="55">
        <v>1341</v>
      </c>
      <c r="Q12" s="56">
        <v>230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88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1700</v>
      </c>
      <c r="G15" s="51">
        <f t="shared" si="0"/>
        <v>2880</v>
      </c>
      <c r="H15" s="52">
        <v>4700</v>
      </c>
      <c r="I15" s="50">
        <v>4100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33190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14435</v>
      </c>
      <c r="G18" s="39">
        <f t="shared" si="3"/>
        <v>22811</v>
      </c>
      <c r="H18" s="39">
        <f>SUM(H5:H17)</f>
        <v>21295</v>
      </c>
      <c r="I18" s="19">
        <f t="shared" si="3"/>
        <v>16019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467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5491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4279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776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v>17000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4250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689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1281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1937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350</v>
      </c>
      <c r="Z22" s="19">
        <f>SUM(Z19:Z20)</f>
        <v>630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6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2008-07-14T11:47:29Z</cp:lastPrinted>
  <dcterms:created xsi:type="dcterms:W3CDTF">2006-07-19T13:21:38Z</dcterms:created>
  <dcterms:modified xsi:type="dcterms:W3CDTF">2008-09-03T13:46:36Z</dcterms:modified>
  <cp:category/>
  <cp:version/>
  <cp:contentType/>
  <cp:contentStatus/>
</cp:coreProperties>
</file>